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Personal Mileage Form" sheetId="1" r:id="rId1"/>
  </sheets>
  <definedNames>
    <definedName name="_xlnm.Print_Area" localSheetId="0">'Personal Mileage Form'!$A$1:$L$47</definedName>
  </definedNames>
  <calcPr fullCalcOnLoad="1"/>
</workbook>
</file>

<file path=xl/sharedStrings.xml><?xml version="1.0" encoding="utf-8"?>
<sst xmlns="http://schemas.openxmlformats.org/spreadsheetml/2006/main" count="20" uniqueCount="20">
  <si>
    <t>Travel and Expense Report</t>
  </si>
  <si>
    <t>Personal Mileage Form</t>
  </si>
  <si>
    <t>Attach all receipts firmly to separate sheets of paper</t>
  </si>
  <si>
    <t>Name</t>
  </si>
  <si>
    <t>Department</t>
  </si>
  <si>
    <t>Purpose/Location</t>
  </si>
  <si>
    <t xml:space="preserve"> </t>
  </si>
  <si>
    <t>Date</t>
  </si>
  <si>
    <t>Travel From</t>
  </si>
  <si>
    <t>Travel To</t>
  </si>
  <si>
    <t>Total Miles</t>
  </si>
  <si>
    <t>Normal Commute Mileage</t>
  </si>
  <si>
    <t>Reimburse- able mileage</t>
  </si>
  <si>
    <t>Rate/Mile</t>
  </si>
  <si>
    <t>Cost</t>
  </si>
  <si>
    <t xml:space="preserve">Total Cost:  </t>
  </si>
  <si>
    <t>*Attach completed personal mileage form to expense report.</t>
  </si>
  <si>
    <t>Attach all ORIGINAL receipts firmly to separate sheets of paper</t>
  </si>
  <si>
    <t>Make a copy of this form for your files!</t>
  </si>
  <si>
    <t>TOTALS: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</si>
</sst>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.00000_);_(* \(#,##0.000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38" fontId="2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4" fontId="2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43" fontId="3" fillId="0" borderId="0" xfId="42" applyFont="1" applyBorder="1" applyAlignment="1">
      <alignment/>
    </xf>
    <xf numFmtId="38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4" fontId="3" fillId="0" borderId="0" xfId="42" applyNumberFormat="1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42" applyFont="1" applyBorder="1" applyAlignment="1">
      <alignment horizontal="right"/>
    </xf>
    <xf numFmtId="43" fontId="2" fillId="0" borderId="15" xfId="42" applyFont="1" applyBorder="1" applyAlignment="1">
      <alignment/>
    </xf>
    <xf numFmtId="38" fontId="2" fillId="0" borderId="15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4" fontId="2" fillId="0" borderId="14" xfId="42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right"/>
    </xf>
    <xf numFmtId="38" fontId="2" fillId="0" borderId="16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4" fontId="2" fillId="0" borderId="0" xfId="42" applyNumberFormat="1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9" xfId="42" applyFont="1" applyBorder="1" applyAlignment="1">
      <alignment/>
    </xf>
    <xf numFmtId="38" fontId="2" fillId="0" borderId="19" xfId="42" applyNumberFormat="1" applyFont="1" applyBorder="1" applyAlignment="1">
      <alignment/>
    </xf>
    <xf numFmtId="164" fontId="2" fillId="0" borderId="19" xfId="42" applyNumberFormat="1" applyFont="1" applyBorder="1" applyAlignment="1">
      <alignment/>
    </xf>
    <xf numFmtId="4" fontId="2" fillId="0" borderId="19" xfId="42" applyNumberFormat="1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0" xfId="42" applyFont="1" applyBorder="1" applyAlignment="1">
      <alignment/>
    </xf>
    <xf numFmtId="38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43" fontId="6" fillId="0" borderId="0" xfId="42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21" xfId="42" applyFont="1" applyBorder="1" applyAlignment="1">
      <alignment horizontal="center"/>
    </xf>
    <xf numFmtId="38" fontId="3" fillId="0" borderId="22" xfId="42" applyNumberFormat="1" applyFont="1" applyBorder="1" applyAlignment="1">
      <alignment horizontal="center"/>
    </xf>
    <xf numFmtId="38" fontId="3" fillId="0" borderId="21" xfId="42" applyNumberFormat="1" applyFont="1" applyBorder="1" applyAlignment="1">
      <alignment horizontal="center" wrapText="1"/>
    </xf>
    <xf numFmtId="164" fontId="3" fillId="0" borderId="23" xfId="42" applyNumberFormat="1" applyFont="1" applyBorder="1" applyAlignment="1">
      <alignment horizontal="center" wrapText="1"/>
    </xf>
    <xf numFmtId="4" fontId="3" fillId="0" borderId="21" xfId="4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7" fillId="0" borderId="24" xfId="42" applyFont="1" applyBorder="1" applyAlignment="1">
      <alignment/>
    </xf>
    <xf numFmtId="43" fontId="2" fillId="0" borderId="24" xfId="42" applyFont="1" applyBorder="1" applyAlignment="1">
      <alignment/>
    </xf>
    <xf numFmtId="43" fontId="2" fillId="0" borderId="25" xfId="42" applyFont="1" applyBorder="1" applyAlignment="1">
      <alignment/>
    </xf>
    <xf numFmtId="38" fontId="2" fillId="0" borderId="24" xfId="42" applyNumberFormat="1" applyFont="1" applyBorder="1" applyAlignment="1">
      <alignment/>
    </xf>
    <xf numFmtId="38" fontId="2" fillId="0" borderId="25" xfId="42" applyNumberFormat="1" applyFont="1" applyBorder="1" applyAlignment="1">
      <alignment/>
    </xf>
    <xf numFmtId="164" fontId="2" fillId="0" borderId="25" xfId="42" applyNumberFormat="1" applyFont="1" applyBorder="1" applyAlignment="1">
      <alignment/>
    </xf>
    <xf numFmtId="4" fontId="2" fillId="0" borderId="25" xfId="42" applyNumberFormat="1" applyFont="1" applyBorder="1" applyAlignment="1">
      <alignment/>
    </xf>
    <xf numFmtId="43" fontId="7" fillId="0" borderId="26" xfId="42" applyFont="1" applyBorder="1" applyAlignment="1">
      <alignment/>
    </xf>
    <xf numFmtId="43" fontId="2" fillId="0" borderId="26" xfId="42" applyFont="1" applyBorder="1" applyAlignment="1">
      <alignment/>
    </xf>
    <xf numFmtId="43" fontId="2" fillId="0" borderId="27" xfId="42" applyFont="1" applyBorder="1" applyAlignment="1">
      <alignment/>
    </xf>
    <xf numFmtId="38" fontId="2" fillId="0" borderId="26" xfId="42" applyNumberFormat="1" applyFont="1" applyBorder="1" applyAlignment="1">
      <alignment/>
    </xf>
    <xf numFmtId="38" fontId="2" fillId="0" borderId="27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4" fontId="2" fillId="0" borderId="27" xfId="42" applyNumberFormat="1" applyFont="1" applyBorder="1" applyAlignment="1">
      <alignment/>
    </xf>
    <xf numFmtId="43" fontId="7" fillId="0" borderId="28" xfId="42" applyFont="1" applyBorder="1" applyAlignment="1">
      <alignment/>
    </xf>
    <xf numFmtId="43" fontId="2" fillId="0" borderId="28" xfId="42" applyFont="1" applyBorder="1" applyAlignment="1">
      <alignment/>
    </xf>
    <xf numFmtId="43" fontId="2" fillId="0" borderId="29" xfId="42" applyFont="1" applyBorder="1" applyAlignment="1">
      <alignment/>
    </xf>
    <xf numFmtId="38" fontId="2" fillId="0" borderId="28" xfId="42" applyNumberFormat="1" applyFont="1" applyBorder="1" applyAlignment="1">
      <alignment/>
    </xf>
    <xf numFmtId="38" fontId="2" fillId="0" borderId="29" xfId="42" applyNumberFormat="1" applyFont="1" applyBorder="1" applyAlignment="1">
      <alignment/>
    </xf>
    <xf numFmtId="164" fontId="2" fillId="0" borderId="29" xfId="42" applyNumberFormat="1" applyFont="1" applyBorder="1" applyAlignment="1">
      <alignment/>
    </xf>
    <xf numFmtId="4" fontId="2" fillId="0" borderId="29" xfId="42" applyNumberFormat="1" applyFont="1" applyBorder="1" applyAlignment="1">
      <alignment/>
    </xf>
    <xf numFmtId="43" fontId="6" fillId="0" borderId="28" xfId="42" applyFont="1" applyBorder="1" applyAlignment="1">
      <alignment horizontal="left"/>
    </xf>
    <xf numFmtId="43" fontId="2" fillId="0" borderId="0" xfId="0" applyNumberFormat="1" applyFont="1" applyAlignment="1">
      <alignment/>
    </xf>
    <xf numFmtId="43" fontId="7" fillId="0" borderId="28" xfId="42" applyFont="1" applyBorder="1" applyAlignment="1">
      <alignment horizontal="left"/>
    </xf>
    <xf numFmtId="43" fontId="8" fillId="0" borderId="28" xfId="42" applyFont="1" applyBorder="1" applyAlignment="1" quotePrefix="1">
      <alignment horizontal="left"/>
    </xf>
    <xf numFmtId="43" fontId="7" fillId="0" borderId="28" xfId="42" applyFont="1" applyBorder="1" applyAlignment="1" quotePrefix="1">
      <alignment horizontal="left"/>
    </xf>
    <xf numFmtId="43" fontId="8" fillId="0" borderId="28" xfId="42" applyFont="1" applyBorder="1" applyAlignment="1">
      <alignment horizontal="left"/>
    </xf>
    <xf numFmtId="43" fontId="2" fillId="0" borderId="28" xfId="42" applyFont="1" applyBorder="1" applyAlignment="1" quotePrefix="1">
      <alignment horizontal="left"/>
    </xf>
    <xf numFmtId="43" fontId="2" fillId="0" borderId="26" xfId="42" applyFont="1" applyBorder="1" applyAlignment="1">
      <alignment horizontal="left"/>
    </xf>
    <xf numFmtId="43" fontId="2" fillId="0" borderId="0" xfId="42" applyFont="1" applyBorder="1" applyAlignment="1">
      <alignment horizontal="left"/>
    </xf>
    <xf numFmtId="164" fontId="2" fillId="0" borderId="0" xfId="42" applyNumberFormat="1" applyFont="1" applyBorder="1" applyAlignment="1">
      <alignment horizontal="right"/>
    </xf>
    <xf numFmtId="4" fontId="2" fillId="0" borderId="30" xfId="42" applyNumberFormat="1" applyFont="1" applyBorder="1" applyAlignment="1">
      <alignment/>
    </xf>
    <xf numFmtId="43" fontId="2" fillId="0" borderId="0" xfId="42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6" fontId="2" fillId="0" borderId="26" xfId="42" applyNumberFormat="1" applyFont="1" applyBorder="1" applyAlignment="1">
      <alignment/>
    </xf>
    <xf numFmtId="166" fontId="2" fillId="0" borderId="28" xfId="42" applyNumberFormat="1" applyFont="1" applyBorder="1" applyAlignment="1">
      <alignment/>
    </xf>
    <xf numFmtId="43" fontId="2" fillId="0" borderId="16" xfId="42" applyFont="1" applyBorder="1" applyAlignment="1">
      <alignment/>
    </xf>
    <xf numFmtId="166" fontId="2" fillId="0" borderId="27" xfId="42" applyNumberFormat="1" applyFont="1" applyBorder="1" applyAlignment="1">
      <alignment/>
    </xf>
    <xf numFmtId="166" fontId="2" fillId="0" borderId="29" xfId="42" applyNumberFormat="1" applyFont="1" applyBorder="1" applyAlignment="1">
      <alignment/>
    </xf>
    <xf numFmtId="43" fontId="9" fillId="33" borderId="22" xfId="42" applyFont="1" applyFill="1" applyBorder="1" applyAlignment="1">
      <alignment horizontal="left"/>
    </xf>
    <xf numFmtId="43" fontId="9" fillId="33" borderId="31" xfId="42" applyFont="1" applyFill="1" applyBorder="1" applyAlignment="1">
      <alignment horizontal="left"/>
    </xf>
    <xf numFmtId="43" fontId="9" fillId="33" borderId="32" xfId="42" applyFont="1" applyFill="1" applyBorder="1" applyAlignment="1">
      <alignment/>
    </xf>
    <xf numFmtId="168" fontId="9" fillId="33" borderId="31" xfId="42" applyNumberFormat="1" applyFont="1" applyFill="1" applyBorder="1" applyAlignment="1">
      <alignment/>
    </xf>
    <xf numFmtId="164" fontId="9" fillId="33" borderId="32" xfId="42" applyNumberFormat="1" applyFont="1" applyFill="1" applyBorder="1" applyAlignment="1">
      <alignment/>
    </xf>
    <xf numFmtId="166" fontId="9" fillId="33" borderId="33" xfId="42" applyNumberFormat="1" applyFont="1" applyFill="1" applyBorder="1" applyAlignment="1">
      <alignment/>
    </xf>
    <xf numFmtId="43" fontId="3" fillId="0" borderId="14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5" fillId="0" borderId="19" xfId="42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90</xdr:row>
      <xdr:rowOff>57150</xdr:rowOff>
    </xdr:from>
    <xdr:to>
      <xdr:col>19</xdr:col>
      <xdr:colOff>209550</xdr:colOff>
      <xdr:row>96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2001500" y="165735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85725</xdr:colOff>
      <xdr:row>1</xdr:row>
      <xdr:rowOff>66675</xdr:rowOff>
    </xdr:from>
    <xdr:to>
      <xdr:col>6</xdr:col>
      <xdr:colOff>800100</xdr:colOff>
      <xdr:row>1</xdr:row>
      <xdr:rowOff>800100</xdr:rowOff>
    </xdr:to>
    <xdr:pic>
      <xdr:nvPicPr>
        <xdr:cNvPr id="2" name="Picture 2" descr="Trinity_Logo_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38125"/>
          <a:ext cx="2838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tabSelected="1" zoomScalePageLayoutView="0" workbookViewId="0" topLeftCell="A11">
      <selection activeCell="M24" sqref="M24"/>
    </sheetView>
  </sheetViews>
  <sheetFormatPr defaultColWidth="9.140625" defaultRowHeight="12.75"/>
  <cols>
    <col min="1" max="1" width="1.421875" style="1" customWidth="1"/>
    <col min="2" max="2" width="3.140625" style="1" customWidth="1"/>
    <col min="3" max="3" width="9.7109375" style="2" customWidth="1"/>
    <col min="4" max="4" width="18.140625" style="2" customWidth="1"/>
    <col min="5" max="5" width="18.7109375" style="2" customWidth="1"/>
    <col min="6" max="6" width="13.140625" style="3" customWidth="1"/>
    <col min="7" max="7" width="12.28125" style="3" customWidth="1"/>
    <col min="8" max="8" width="14.421875" style="3" customWidth="1"/>
    <col min="9" max="9" width="7.140625" style="4" customWidth="1"/>
    <col min="10" max="10" width="10.421875" style="5" customWidth="1"/>
    <col min="11" max="11" width="2.7109375" style="1" customWidth="1"/>
    <col min="12" max="12" width="1.421875" style="1" customWidth="1"/>
    <col min="13" max="13" width="9.28125" style="1" bestFit="1" customWidth="1"/>
    <col min="14" max="16384" width="9.140625" style="1" customWidth="1"/>
  </cols>
  <sheetData>
    <row r="1" ht="13.5" thickBot="1"/>
    <row r="2" spans="2:11" ht="65.25" customHeight="1">
      <c r="B2" s="6"/>
      <c r="C2" s="97"/>
      <c r="D2" s="97"/>
      <c r="E2" s="97"/>
      <c r="F2" s="97"/>
      <c r="G2" s="97"/>
      <c r="H2" s="97"/>
      <c r="I2" s="97"/>
      <c r="J2" s="97"/>
      <c r="K2" s="7"/>
    </row>
    <row r="3" spans="2:11" ht="15.75">
      <c r="B3" s="8"/>
      <c r="C3" s="98" t="s">
        <v>0</v>
      </c>
      <c r="D3" s="98"/>
      <c r="E3" s="98"/>
      <c r="F3" s="98"/>
      <c r="G3" s="98"/>
      <c r="H3" s="98"/>
      <c r="I3" s="98"/>
      <c r="J3" s="98"/>
      <c r="K3" s="9"/>
    </row>
    <row r="4" spans="2:11" ht="15.75">
      <c r="B4" s="8"/>
      <c r="C4" s="10" t="s">
        <v>1</v>
      </c>
      <c r="D4" s="11"/>
      <c r="E4" s="11"/>
      <c r="F4" s="12"/>
      <c r="G4" s="12"/>
      <c r="H4" s="12"/>
      <c r="I4" s="13"/>
      <c r="J4" s="14"/>
      <c r="K4" s="9"/>
    </row>
    <row r="5" spans="2:11" ht="15.75">
      <c r="B5" s="8"/>
      <c r="C5" s="15"/>
      <c r="D5" s="15"/>
      <c r="E5" s="15"/>
      <c r="F5" s="16"/>
      <c r="G5" s="16"/>
      <c r="H5" s="16"/>
      <c r="I5" s="17"/>
      <c r="J5" s="18"/>
      <c r="K5" s="9"/>
    </row>
    <row r="6" spans="2:11" ht="18" customHeight="1" thickBot="1">
      <c r="B6" s="8"/>
      <c r="C6" s="99" t="s">
        <v>2</v>
      </c>
      <c r="D6" s="99"/>
      <c r="E6" s="99"/>
      <c r="F6" s="99"/>
      <c r="G6" s="99"/>
      <c r="H6" s="99"/>
      <c r="I6" s="99"/>
      <c r="J6" s="99"/>
      <c r="K6" s="9"/>
    </row>
    <row r="7" spans="2:11" ht="21.75" customHeight="1" thickBot="1">
      <c r="B7" s="6"/>
      <c r="C7" s="19"/>
      <c r="D7" s="20" t="s">
        <v>3</v>
      </c>
      <c r="E7" s="21"/>
      <c r="F7" s="22"/>
      <c r="G7" s="22"/>
      <c r="H7" s="22"/>
      <c r="I7" s="23"/>
      <c r="J7" s="24"/>
      <c r="K7" s="7"/>
    </row>
    <row r="8" spans="2:11" ht="21.75" customHeight="1" thickBot="1">
      <c r="B8" s="8"/>
      <c r="C8" s="25"/>
      <c r="D8" s="26" t="s">
        <v>4</v>
      </c>
      <c r="E8" s="21"/>
      <c r="F8" s="27"/>
      <c r="G8" s="27"/>
      <c r="H8" s="27"/>
      <c r="I8" s="28"/>
      <c r="J8" s="29"/>
      <c r="K8" s="9"/>
    </row>
    <row r="9" spans="2:11" ht="21.75" customHeight="1">
      <c r="B9" s="8"/>
      <c r="C9" s="25"/>
      <c r="D9" s="26" t="s">
        <v>5</v>
      </c>
      <c r="E9" s="21"/>
      <c r="F9" s="27"/>
      <c r="G9" s="27"/>
      <c r="H9" s="27"/>
      <c r="I9" s="28"/>
      <c r="J9" s="29"/>
      <c r="K9" s="9"/>
    </row>
    <row r="10" spans="2:11" ht="21.75" customHeight="1" thickBot="1">
      <c r="B10" s="30"/>
      <c r="C10" s="31"/>
      <c r="D10" s="31"/>
      <c r="E10" s="31"/>
      <c r="F10" s="32"/>
      <c r="G10" s="32"/>
      <c r="H10" s="32"/>
      <c r="I10" s="33"/>
      <c r="J10" s="34"/>
      <c r="K10" s="35"/>
    </row>
    <row r="11" spans="2:11" ht="12.75">
      <c r="B11" s="8"/>
      <c r="C11" s="36"/>
      <c r="D11" s="36"/>
      <c r="E11" s="36"/>
      <c r="F11" s="37"/>
      <c r="G11" s="37"/>
      <c r="H11" s="37"/>
      <c r="I11" s="38"/>
      <c r="J11" s="29"/>
      <c r="K11" s="9"/>
    </row>
    <row r="12" spans="2:11" ht="13.5">
      <c r="B12" s="8"/>
      <c r="C12" s="39" t="s">
        <v>6</v>
      </c>
      <c r="D12" s="36"/>
      <c r="E12" s="36"/>
      <c r="F12" s="37"/>
      <c r="G12" s="37"/>
      <c r="H12" s="37"/>
      <c r="I12" s="38"/>
      <c r="J12" s="29"/>
      <c r="K12" s="9"/>
    </row>
    <row r="13" spans="2:11" ht="13.5" thickBot="1">
      <c r="B13" s="8"/>
      <c r="C13" s="40"/>
      <c r="D13" s="36"/>
      <c r="E13" s="36"/>
      <c r="F13" s="37"/>
      <c r="G13" s="37"/>
      <c r="H13" s="37"/>
      <c r="I13" s="38"/>
      <c r="J13" s="29"/>
      <c r="K13" s="9"/>
    </row>
    <row r="14" spans="2:11" s="48" customFormat="1" ht="48" thickBot="1">
      <c r="B14" s="41"/>
      <c r="C14" s="42" t="s">
        <v>7</v>
      </c>
      <c r="D14" s="42" t="s">
        <v>8</v>
      </c>
      <c r="E14" s="42" t="s">
        <v>9</v>
      </c>
      <c r="F14" s="43" t="s">
        <v>10</v>
      </c>
      <c r="G14" s="44" t="s">
        <v>11</v>
      </c>
      <c r="H14" s="44" t="s">
        <v>12</v>
      </c>
      <c r="I14" s="45" t="s">
        <v>13</v>
      </c>
      <c r="J14" s="46" t="s">
        <v>14</v>
      </c>
      <c r="K14" s="47"/>
    </row>
    <row r="15" spans="2:11" ht="12.75">
      <c r="B15" s="8"/>
      <c r="C15" s="49"/>
      <c r="D15" s="50"/>
      <c r="E15" s="51"/>
      <c r="F15" s="52"/>
      <c r="G15" s="53"/>
      <c r="H15" s="37"/>
      <c r="I15" s="54"/>
      <c r="J15" s="55"/>
      <c r="K15" s="9"/>
    </row>
    <row r="16" spans="2:11" ht="13.5" thickBot="1">
      <c r="B16" s="8"/>
      <c r="C16" s="56"/>
      <c r="D16" s="57"/>
      <c r="E16" s="58"/>
      <c r="F16" s="86">
        <v>0</v>
      </c>
      <c r="G16" s="60"/>
      <c r="H16" s="88">
        <f>F16-G16</f>
        <v>0</v>
      </c>
      <c r="I16" s="61">
        <v>0.565</v>
      </c>
      <c r="J16" s="89">
        <f>H16*I16</f>
        <v>0</v>
      </c>
      <c r="K16" s="9"/>
    </row>
    <row r="17" spans="2:11" ht="12.75">
      <c r="B17" s="8"/>
      <c r="C17" s="63"/>
      <c r="D17" s="64"/>
      <c r="E17" s="65"/>
      <c r="F17" s="87"/>
      <c r="G17" s="67"/>
      <c r="H17" s="36"/>
      <c r="I17" s="54"/>
      <c r="J17" s="90"/>
      <c r="K17" s="9"/>
    </row>
    <row r="18" spans="2:11" ht="13.5" thickBot="1">
      <c r="B18" s="8"/>
      <c r="C18" s="56"/>
      <c r="D18" s="57"/>
      <c r="E18" s="58"/>
      <c r="F18" s="86">
        <f>E18-D18</f>
        <v>0</v>
      </c>
      <c r="G18" s="60"/>
      <c r="H18" s="88">
        <f>F18-G18</f>
        <v>0</v>
      </c>
      <c r="I18" s="61">
        <v>0.565</v>
      </c>
      <c r="J18" s="89">
        <f>H18*I18</f>
        <v>0</v>
      </c>
      <c r="K18" s="9"/>
    </row>
    <row r="19" spans="2:11" ht="12.75">
      <c r="B19" s="8"/>
      <c r="C19" s="70"/>
      <c r="D19" s="64"/>
      <c r="E19" s="65"/>
      <c r="F19" s="87"/>
      <c r="G19" s="67"/>
      <c r="H19" s="36"/>
      <c r="I19" s="54"/>
      <c r="J19" s="90"/>
      <c r="K19" s="9"/>
    </row>
    <row r="20" spans="2:13" ht="13.5" thickBot="1">
      <c r="B20" s="8"/>
      <c r="C20" s="56"/>
      <c r="D20" s="57"/>
      <c r="E20" s="58"/>
      <c r="F20" s="86">
        <f>E20-D20</f>
        <v>0</v>
      </c>
      <c r="G20" s="60"/>
      <c r="H20" s="88">
        <f>F20-G20</f>
        <v>0</v>
      </c>
      <c r="I20" s="61">
        <v>0.565</v>
      </c>
      <c r="J20" s="89">
        <f>H20*I20</f>
        <v>0</v>
      </c>
      <c r="K20" s="9"/>
      <c r="M20" s="71"/>
    </row>
    <row r="21" spans="2:13" ht="12.75">
      <c r="B21" s="8"/>
      <c r="C21" s="63"/>
      <c r="D21" s="64"/>
      <c r="E21" s="65"/>
      <c r="F21" s="87"/>
      <c r="G21" s="67"/>
      <c r="H21" s="36"/>
      <c r="I21" s="54"/>
      <c r="J21" s="90"/>
      <c r="K21" s="9"/>
      <c r="M21" s="71"/>
    </row>
    <row r="22" spans="2:13" ht="13.5" thickBot="1">
      <c r="B22" s="8"/>
      <c r="C22" s="56"/>
      <c r="D22" s="57"/>
      <c r="E22" s="58"/>
      <c r="F22" s="86">
        <f>E22-D22</f>
        <v>0</v>
      </c>
      <c r="G22" s="60"/>
      <c r="H22" s="88">
        <f>F22-G22</f>
        <v>0</v>
      </c>
      <c r="I22" s="61">
        <v>0.565</v>
      </c>
      <c r="J22" s="89">
        <f>H22*I22</f>
        <v>0</v>
      </c>
      <c r="K22" s="9"/>
      <c r="M22" s="71"/>
    </row>
    <row r="23" spans="2:11" ht="12.75">
      <c r="B23" s="8"/>
      <c r="C23" s="72"/>
      <c r="D23" s="64"/>
      <c r="E23" s="65"/>
      <c r="F23" s="87"/>
      <c r="G23" s="67"/>
      <c r="H23" s="36"/>
      <c r="I23" s="54"/>
      <c r="J23" s="90"/>
      <c r="K23" s="9"/>
    </row>
    <row r="24" spans="2:11" ht="13.5" thickBot="1">
      <c r="B24" s="8"/>
      <c r="C24" s="56"/>
      <c r="D24" s="57"/>
      <c r="E24" s="58"/>
      <c r="F24" s="86">
        <f>E24-D24</f>
        <v>0</v>
      </c>
      <c r="G24" s="60"/>
      <c r="H24" s="88">
        <f>F24-G24</f>
        <v>0</v>
      </c>
      <c r="I24" s="61">
        <v>0.565</v>
      </c>
      <c r="J24" s="89">
        <f>H24*I24</f>
        <v>0</v>
      </c>
      <c r="K24" s="9"/>
    </row>
    <row r="25" spans="2:11" ht="12.75">
      <c r="B25" s="8"/>
      <c r="C25" s="73"/>
      <c r="D25" s="64"/>
      <c r="E25" s="65"/>
      <c r="F25" s="87"/>
      <c r="G25" s="67"/>
      <c r="H25" s="36"/>
      <c r="I25" s="54"/>
      <c r="J25" s="90"/>
      <c r="K25" s="9"/>
    </row>
    <row r="26" spans="2:11" ht="13.5" thickBot="1">
      <c r="B26" s="8"/>
      <c r="C26" s="56"/>
      <c r="D26" s="57"/>
      <c r="E26" s="58"/>
      <c r="F26" s="86">
        <f>E26-D26</f>
        <v>0</v>
      </c>
      <c r="G26" s="60"/>
      <c r="H26" s="88">
        <f>F26-G26</f>
        <v>0</v>
      </c>
      <c r="I26" s="61">
        <v>0.565</v>
      </c>
      <c r="J26" s="89">
        <f>H26*I26</f>
        <v>0</v>
      </c>
      <c r="K26" s="9"/>
    </row>
    <row r="27" spans="2:11" ht="12.75">
      <c r="B27" s="8"/>
      <c r="C27" s="74"/>
      <c r="D27" s="64"/>
      <c r="E27" s="65"/>
      <c r="F27" s="87"/>
      <c r="G27" s="67"/>
      <c r="H27" s="36"/>
      <c r="I27" s="54"/>
      <c r="J27" s="90"/>
      <c r="K27" s="9"/>
    </row>
    <row r="28" spans="2:11" ht="13.5" thickBot="1">
      <c r="B28" s="8"/>
      <c r="C28" s="56"/>
      <c r="D28" s="57"/>
      <c r="E28" s="58"/>
      <c r="F28" s="86">
        <f>E28-D28</f>
        <v>0</v>
      </c>
      <c r="G28" s="60"/>
      <c r="H28" s="88">
        <f>F28-G28</f>
        <v>0</v>
      </c>
      <c r="I28" s="61">
        <v>0.565</v>
      </c>
      <c r="J28" s="89">
        <f>H28*I28</f>
        <v>0</v>
      </c>
      <c r="K28" s="9"/>
    </row>
    <row r="29" spans="2:11" ht="12.75">
      <c r="B29" s="8"/>
      <c r="C29" s="75"/>
      <c r="D29" s="64"/>
      <c r="E29" s="65"/>
      <c r="F29" s="87"/>
      <c r="G29" s="67"/>
      <c r="H29" s="36"/>
      <c r="I29" s="54"/>
      <c r="J29" s="90"/>
      <c r="K29" s="9"/>
    </row>
    <row r="30" spans="2:11" ht="13.5" thickBot="1">
      <c r="B30" s="8"/>
      <c r="C30" s="56"/>
      <c r="D30" s="57"/>
      <c r="E30" s="58"/>
      <c r="F30" s="86">
        <f>E30-D30</f>
        <v>0</v>
      </c>
      <c r="G30" s="60"/>
      <c r="H30" s="88">
        <f>F30-G30</f>
        <v>0</v>
      </c>
      <c r="I30" s="61">
        <v>0.565</v>
      </c>
      <c r="J30" s="89">
        <f>H30*I30</f>
        <v>0</v>
      </c>
      <c r="K30" s="9"/>
    </row>
    <row r="31" spans="2:11" ht="12.75">
      <c r="B31" s="8"/>
      <c r="C31" s="75"/>
      <c r="D31" s="64"/>
      <c r="E31" s="65"/>
      <c r="F31" s="87"/>
      <c r="G31" s="67"/>
      <c r="H31" s="36"/>
      <c r="I31" s="54"/>
      <c r="J31" s="90"/>
      <c r="K31" s="9"/>
    </row>
    <row r="32" spans="2:11" ht="13.5" thickBot="1">
      <c r="B32" s="8"/>
      <c r="C32" s="56"/>
      <c r="D32" s="57"/>
      <c r="E32" s="58"/>
      <c r="F32" s="86">
        <f>E32-D32</f>
        <v>0</v>
      </c>
      <c r="G32" s="60"/>
      <c r="H32" s="88">
        <f>F32-G32</f>
        <v>0</v>
      </c>
      <c r="I32" s="61">
        <v>0.565</v>
      </c>
      <c r="J32" s="89">
        <f>H32*I32</f>
        <v>0</v>
      </c>
      <c r="K32" s="9"/>
    </row>
    <row r="33" spans="2:11" ht="12.75">
      <c r="B33" s="8"/>
      <c r="C33" s="75"/>
      <c r="D33" s="64"/>
      <c r="E33" s="65"/>
      <c r="F33" s="87"/>
      <c r="G33" s="67"/>
      <c r="H33" s="36"/>
      <c r="I33" s="54"/>
      <c r="J33" s="90"/>
      <c r="K33" s="9"/>
    </row>
    <row r="34" spans="2:11" ht="13.5" thickBot="1">
      <c r="B34" s="8"/>
      <c r="C34" s="56"/>
      <c r="D34" s="57"/>
      <c r="E34" s="58"/>
      <c r="F34" s="86">
        <f>E34-D34</f>
        <v>0</v>
      </c>
      <c r="G34" s="60"/>
      <c r="H34" s="88">
        <f>F34-G34</f>
        <v>0</v>
      </c>
      <c r="I34" s="61">
        <v>0.565</v>
      </c>
      <c r="J34" s="89">
        <f>H34*I34</f>
        <v>0</v>
      </c>
      <c r="K34" s="9"/>
    </row>
    <row r="35" spans="2:11" ht="12.75">
      <c r="B35" s="8"/>
      <c r="C35" s="75"/>
      <c r="D35" s="64"/>
      <c r="E35" s="65"/>
      <c r="F35" s="87"/>
      <c r="G35" s="67"/>
      <c r="H35" s="36"/>
      <c r="I35" s="54"/>
      <c r="J35" s="90"/>
      <c r="K35" s="9"/>
    </row>
    <row r="36" spans="2:11" ht="13.5" thickBot="1">
      <c r="B36" s="8"/>
      <c r="C36" s="56"/>
      <c r="D36" s="57"/>
      <c r="E36" s="58"/>
      <c r="F36" s="86">
        <f>E36-D36</f>
        <v>0</v>
      </c>
      <c r="G36" s="60"/>
      <c r="H36" s="88">
        <f>F36-G36</f>
        <v>0</v>
      </c>
      <c r="I36" s="61">
        <v>0.565</v>
      </c>
      <c r="J36" s="89">
        <f>H36*I36</f>
        <v>0</v>
      </c>
      <c r="K36" s="9"/>
    </row>
    <row r="37" spans="2:11" ht="12.75">
      <c r="B37" s="8"/>
      <c r="C37" s="75"/>
      <c r="D37" s="64"/>
      <c r="E37" s="65"/>
      <c r="F37" s="87"/>
      <c r="G37" s="67"/>
      <c r="H37" s="36"/>
      <c r="I37" s="54"/>
      <c r="J37" s="90"/>
      <c r="K37" s="9"/>
    </row>
    <row r="38" spans="2:11" ht="12.75">
      <c r="B38" s="8"/>
      <c r="C38" s="56"/>
      <c r="D38" s="57"/>
      <c r="E38" s="58"/>
      <c r="F38" s="86">
        <f>E38-D38</f>
        <v>0</v>
      </c>
      <c r="G38" s="60"/>
      <c r="H38" s="88">
        <f>F38-G38</f>
        <v>0</v>
      </c>
      <c r="I38" s="61">
        <v>0.565</v>
      </c>
      <c r="J38" s="89">
        <f>H38*I38</f>
        <v>0</v>
      </c>
      <c r="K38" s="9"/>
    </row>
    <row r="39" spans="2:11" ht="13.5" thickBot="1">
      <c r="B39" s="8"/>
      <c r="C39" s="76"/>
      <c r="D39" s="64"/>
      <c r="E39" s="65"/>
      <c r="F39" s="66"/>
      <c r="G39" s="67"/>
      <c r="H39" s="37"/>
      <c r="I39" s="68"/>
      <c r="J39" s="69"/>
      <c r="K39" s="9"/>
    </row>
    <row r="40" spans="2:13" ht="13.5" thickBot="1">
      <c r="B40" s="8"/>
      <c r="C40" s="91"/>
      <c r="D40" s="92" t="s">
        <v>19</v>
      </c>
      <c r="E40" s="93"/>
      <c r="F40" s="94">
        <f>SUM(F16:F38)</f>
        <v>0</v>
      </c>
      <c r="G40" s="94">
        <f>SUM(G16:G38)</f>
        <v>0</v>
      </c>
      <c r="H40" s="94">
        <f>SUM(H16:H38)</f>
        <v>0</v>
      </c>
      <c r="I40" s="95">
        <v>0.565</v>
      </c>
      <c r="J40" s="96">
        <f>H40*I40</f>
        <v>0</v>
      </c>
      <c r="K40" s="9"/>
      <c r="M40" s="71"/>
    </row>
    <row r="41" spans="2:13" ht="12.75">
      <c r="B41" s="8"/>
      <c r="C41" s="77"/>
      <c r="D41" s="57"/>
      <c r="E41" s="58"/>
      <c r="F41" s="59"/>
      <c r="G41" s="60"/>
      <c r="H41" s="27"/>
      <c r="I41" s="61"/>
      <c r="J41" s="62"/>
      <c r="K41" s="9"/>
      <c r="M41" s="71"/>
    </row>
    <row r="42" spans="2:11" ht="12.75">
      <c r="B42" s="8"/>
      <c r="C42" s="78"/>
      <c r="D42" s="36"/>
      <c r="E42" s="36"/>
      <c r="F42" s="37"/>
      <c r="G42" s="37"/>
      <c r="H42" s="37"/>
      <c r="I42" s="38"/>
      <c r="J42" s="29"/>
      <c r="K42" s="9"/>
    </row>
    <row r="43" spans="2:11" ht="13.5" thickBot="1">
      <c r="B43" s="8"/>
      <c r="C43" s="78"/>
      <c r="D43" s="36"/>
      <c r="E43" s="36"/>
      <c r="F43" s="37"/>
      <c r="G43" s="37"/>
      <c r="H43" s="37"/>
      <c r="I43" s="79" t="s">
        <v>15</v>
      </c>
      <c r="J43" s="80">
        <f>+J40</f>
        <v>0</v>
      </c>
      <c r="K43" s="9"/>
    </row>
    <row r="44" spans="2:13" ht="13.5" thickTop="1">
      <c r="B44" s="8"/>
      <c r="C44" s="81"/>
      <c r="D44" s="26"/>
      <c r="E44" s="36"/>
      <c r="F44" s="37"/>
      <c r="G44" s="37"/>
      <c r="H44" s="37"/>
      <c r="I44" s="38"/>
      <c r="J44" s="29"/>
      <c r="K44" s="9"/>
      <c r="M44" s="71"/>
    </row>
    <row r="45" spans="2:16" ht="12.75">
      <c r="B45" s="8"/>
      <c r="C45" s="81" t="s">
        <v>16</v>
      </c>
      <c r="D45" s="36"/>
      <c r="E45" s="36"/>
      <c r="F45" s="37"/>
      <c r="G45" s="37"/>
      <c r="H45" s="37"/>
      <c r="I45" s="38"/>
      <c r="J45" s="29"/>
      <c r="K45" s="9"/>
      <c r="L45" s="25"/>
      <c r="M45" s="25"/>
      <c r="N45" s="25"/>
      <c r="O45" s="25"/>
      <c r="P45" s="25"/>
    </row>
    <row r="46" spans="2:16" s="85" customFormat="1" ht="14.25" thickBot="1">
      <c r="B46" s="82"/>
      <c r="C46" s="100" t="s">
        <v>17</v>
      </c>
      <c r="D46" s="100"/>
      <c r="E46" s="100"/>
      <c r="F46" s="100"/>
      <c r="G46" s="100"/>
      <c r="H46" s="100"/>
      <c r="I46" s="100"/>
      <c r="J46" s="100"/>
      <c r="K46" s="83"/>
      <c r="L46" s="84"/>
      <c r="M46" s="84"/>
      <c r="N46" s="84"/>
      <c r="O46" s="84"/>
      <c r="P46" s="84"/>
    </row>
    <row r="47" spans="2:16" ht="12.75">
      <c r="B47" s="25"/>
      <c r="C47" s="36"/>
      <c r="D47" s="36"/>
      <c r="E47" s="36"/>
      <c r="F47" s="37"/>
      <c r="G47" s="37"/>
      <c r="H47" s="37"/>
      <c r="I47" s="38"/>
      <c r="J47" s="29"/>
      <c r="K47" s="25"/>
      <c r="L47" s="25"/>
      <c r="M47" s="25"/>
      <c r="N47" s="25"/>
      <c r="O47" s="25"/>
      <c r="P47" s="25"/>
    </row>
    <row r="48" spans="2:11" ht="12.75">
      <c r="B48" s="101" t="s">
        <v>18</v>
      </c>
      <c r="C48" s="101"/>
      <c r="D48" s="101"/>
      <c r="E48" s="101"/>
      <c r="F48" s="101"/>
      <c r="G48" s="101"/>
      <c r="H48" s="101"/>
      <c r="I48" s="101"/>
      <c r="J48" s="101"/>
      <c r="K48" s="101"/>
    </row>
  </sheetData>
  <sheetProtection/>
  <protectedRanges>
    <protectedRange sqref="F16:G40 E7 E8 E9" name="Range1"/>
  </protectedRanges>
  <mergeCells count="5">
    <mergeCell ref="C2:J2"/>
    <mergeCell ref="C3:J3"/>
    <mergeCell ref="C6:J6"/>
    <mergeCell ref="C46:J46"/>
    <mergeCell ref="B48:K48"/>
  </mergeCells>
  <printOptions horizontalCentered="1"/>
  <pageMargins left="0.25" right="0.25" top="0.5" bottom="1" header="0.5" footer="0.5"/>
  <pageSetup fitToHeight="1" fitToWidth="1" horizontalDpi="600" verticalDpi="600" orientation="portrait" scale="94"/>
  <headerFooter alignWithMargins="0">
    <oddFooter>&amp;L&amp;"Times New Roman,Regular"&amp;F
&amp;A&amp;C&amp;"Times New Roman,Regular"Revised 11/02&amp;"Arial,Regular"
&amp;R&amp;"Times New Roman,Regular"&amp;D
&amp;T&amp;"Arial,Regular"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Berman</dc:creator>
  <cp:keywords/>
  <dc:description/>
  <cp:lastModifiedBy>bermant</cp:lastModifiedBy>
  <dcterms:created xsi:type="dcterms:W3CDTF">2009-01-02T13:09:05Z</dcterms:created>
  <dcterms:modified xsi:type="dcterms:W3CDTF">2013-04-03T19:52:20Z</dcterms:modified>
  <cp:category/>
  <cp:version/>
  <cp:contentType/>
  <cp:contentStatus/>
</cp:coreProperties>
</file>